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af08f90be03f01d/Desktop/"/>
    </mc:Choice>
  </mc:AlternateContent>
  <xr:revisionPtr revIDLastSave="11" documentId="13_ncr:1_{84E78FA2-C311-4DBD-9B16-19DB87937CB9}" xr6:coauthVersionLast="47" xr6:coauthVersionMax="47" xr10:uidLastSave="{50261966-AB07-4BB7-A954-50986B43E3CB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3" i="1"/>
  <c r="D14" i="1" l="1"/>
</calcChain>
</file>

<file path=xl/sharedStrings.xml><?xml version="1.0" encoding="utf-8"?>
<sst xmlns="http://schemas.openxmlformats.org/spreadsheetml/2006/main" count="24" uniqueCount="22">
  <si>
    <t>急救教育关设备采购清单</t>
  </si>
  <si>
    <t>序号</t>
  </si>
  <si>
    <t>名 称</t>
  </si>
  <si>
    <t>具体技术（参数)要求</t>
  </si>
  <si>
    <t>单位</t>
  </si>
  <si>
    <t>预算单价</t>
  </si>
  <si>
    <t>数量</t>
  </si>
  <si>
    <t>合计</t>
  </si>
  <si>
    <t>自动体外除颤器（AED）</t>
  </si>
  <si>
    <t>1.符合EN1789急救车标准认证
2.采用AED急救转运包
3.在室温温度环境下，电池待机寿命不少于5年
4.自动识别成人、小儿电极片，根据电极片类型自动选择对应的除颤能量
5.具有电极片有效期自检功能和电极片过期提示
6.提供智能语音播报，智能提示急救人员除去病人的衣物、粘贴电极片
7.可一键快速切换中文、英文或自定义多种语言
8.支持成人/小儿患者类型快速一键切换，可根据病人类型自动切换提示信息、除颤能量和CPR按压模式
9.支持内置无线数据传输功能，可将数据传输到AED管理平台 
10.提供设备状态指示灯
11.支持410次200J除颤治疗或210次300J除颤治疗
生产厂家提供本项目授权书和参数确认函作为证明材料。</t>
  </si>
  <si>
    <t>台</t>
  </si>
  <si>
    <t>急救信息管理平台</t>
  </si>
  <si>
    <t>1.支持AED设备信息维护、监控（自检、定位、报警、预警、位移监测）、维护日志、权限管理、急救人员管理、急救实时反馈等功能。提供地图显示模式，在AED地图上显示相关信息。
2.系统反馈功能：设备运行状态显示，根据自检结果，正常/故障显示设备状态，故障时发出报警信息并发送消息到设备管理者；具有急救事件实时反馈功能，系统发送信息至设备绑定管理者或急救员，并自动显示所发生地位置信息。
3.系统管理：要求提供采购人独立的授权管理账号，开放管理权限，支持手机、平板、电脑自行监管查看，通过分级授权和权限管理实现统一在线管理。
生产厂家提供本项目授权书和参数确认函作为证明材料。</t>
  </si>
  <si>
    <t>套</t>
  </si>
  <si>
    <t>高级成人气道梗塞及CPR 训练模型（半身）</t>
  </si>
  <si>
    <t>执行标准：美国心脏学会（AHA）2020国际心肺复苏（CPR）＆心血管急救（ECC）指南标准。
功能特点：
1.正常的气道梗塞模拟；
2.可进行CPR操作、气道开放和胸部压迫模拟；
3.气道贯通自主呼吸运动；
4.窒息、气道异物阻塞模拟；
5.进行成人海氏急救法操作训练；
6.单独口鼻部件可更换,每套提供3个口鼻部件。
生产厂家提供本项目授权书和参数确认函作为证明材料。</t>
  </si>
  <si>
    <t>个</t>
  </si>
  <si>
    <t>AED训练机</t>
  </si>
  <si>
    <t>功能特点：
1.设计符合人机工程学。
2.模拟急救现场AED的工作流程，自动体外除颤仪（训练专用）无高压电击除颤工作，全程中文语音提示，指导学员熟悉AED工作流程及使用要点。
3.符合真实的AED机器操作界面，设有开关键，除颤键。
4.能配合模拟人演示，智能检测电极片是否贴好。
5.设有暂停播放功能，音量可调节。
6.为满足数学需要播放功能，音量可调节。
生产厂家提供本项目授权书和参数确认函作为证明材料。</t>
  </si>
  <si>
    <t>OSCE模拟人</t>
    <phoneticPr fontId="7" type="noConversion"/>
  </si>
  <si>
    <r>
      <t>1、模拟人关节灵活，可实现多种体位：去枕平卧位，屈膝仰卧位、半坐卧位、端坐位、俯卧位、头低足高位、头高足低位、侧卧位、截石位、昏迷体位等；
2、可实施褥疮护理：显示压疮的临床分期4个不同阶段，第一期：淤血红润期；第二期：炎症浸润期；第三期：浅度溃疡期；第四期：坏死溃疡期。同时显示压疮和各种病理表现：压疮炎症、溃疡、窦道、腐肉、坏死、焦痂等；
3、可实施肌内注射：上臂、臀部和股外侧均有肌内注射块，可注入真实液体，注射模块均可更换；
4、可实施瞳孔示教：一侧散大，一侧正常情况；
5、可实施口腔护理、假牙护理（有活动义齿）  
6、口鼻气管插管
7、气管切开护理
8、吸痰法
9、氧气吸入法
10、口鼻饲法
11、洗胃法
12、手臂静脉穿刺、注射、输液（血)
13、三角肌皮下注射
14、股外侧肌注射
15、灌肠法：可实现大量不保留灌肠、小量不保留灌肠、清洁灌肠和保留灌肠等多种灌肠方式；
16、女、男性导尿术：男女互换生殖器，男性抬起阴茎与腹壁成60</t>
    </r>
    <r>
      <rPr>
        <sz val="11"/>
        <color theme="1"/>
        <rFont val="Calibri"/>
        <family val="2"/>
      </rPr>
      <t>°</t>
    </r>
    <r>
      <rPr>
        <sz val="11"/>
        <color theme="1"/>
        <rFont val="微软雅黑"/>
        <family val="2"/>
        <charset val="134"/>
      </rPr>
      <t>角，导尿管顺利插入；操作成功后可导出模拟尿液；</t>
    </r>
    <r>
      <rPr>
        <sz val="11"/>
        <color theme="1"/>
        <rFont val="Calibri"/>
        <family val="2"/>
      </rPr>
      <t xml:space="preserve">
18</t>
    </r>
    <r>
      <rPr>
        <sz val="11"/>
        <color theme="1"/>
        <rFont val="微软雅黑"/>
        <family val="2"/>
        <charset val="134"/>
      </rPr>
      <t>、女性膀胱冲洗、男性膀胱冲洗；</t>
    </r>
    <r>
      <rPr>
        <sz val="11"/>
        <color theme="1"/>
        <rFont val="Calibri"/>
        <family val="2"/>
      </rPr>
      <t xml:space="preserve">
19</t>
    </r>
    <r>
      <rPr>
        <sz val="11"/>
        <color theme="1"/>
        <rFont val="微软雅黑"/>
        <family val="2"/>
        <charset val="134"/>
      </rPr>
      <t>、造瘘引流术：可进行造瘘口清洗；</t>
    </r>
    <r>
      <rPr>
        <sz val="11"/>
        <color theme="1"/>
        <rFont val="Calibri"/>
        <family val="2"/>
      </rPr>
      <t xml:space="preserve">
20</t>
    </r>
    <r>
      <rPr>
        <sz val="11"/>
        <color theme="1"/>
        <rFont val="微软雅黑"/>
        <family val="2"/>
        <charset val="134"/>
      </rPr>
      <t>、腹腔解剖重要器官结构</t>
    </r>
    <r>
      <rPr>
        <sz val="11"/>
        <color theme="1"/>
        <rFont val="Calibri"/>
        <family val="2"/>
      </rPr>
      <t xml:space="preserve">
21</t>
    </r>
    <r>
      <rPr>
        <sz val="11"/>
        <color theme="1"/>
        <rFont val="微软雅黑"/>
        <family val="2"/>
        <charset val="134"/>
      </rPr>
      <t>、整理护理：擦浴、穿换衣裤</t>
    </r>
    <r>
      <rPr>
        <sz val="11"/>
        <color theme="1"/>
        <rFont val="Calibri"/>
        <family val="2"/>
      </rPr>
      <t xml:space="preserve">
22</t>
    </r>
    <r>
      <rPr>
        <sz val="11"/>
        <color theme="1"/>
        <rFont val="微软雅黑"/>
        <family val="2"/>
        <charset val="134"/>
      </rPr>
      <t>、创伤评估与护理、消毒、换药、止血、包扎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胸壁切开缝合伤口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大腿外伤切开缝合伤口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大腿皮肤裂伤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大腿感染性溃疡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足坏疽、第</t>
    </r>
    <r>
      <rPr>
        <sz val="11"/>
        <color theme="1"/>
        <rFont val="Calibri"/>
        <family val="2"/>
      </rPr>
      <t>1</t>
    </r>
    <r>
      <rPr>
        <sz val="11"/>
        <color theme="1"/>
        <rFont val="微软雅黑"/>
        <family val="2"/>
        <charset val="134"/>
      </rPr>
      <t>、</t>
    </r>
    <r>
      <rPr>
        <sz val="11"/>
        <color theme="1"/>
        <rFont val="Calibri"/>
        <family val="2"/>
      </rPr>
      <t>2</t>
    </r>
    <r>
      <rPr>
        <sz val="11"/>
        <color theme="1"/>
        <rFont val="微软雅黑"/>
        <family val="2"/>
        <charset val="134"/>
      </rPr>
      <t>、</t>
    </r>
    <r>
      <rPr>
        <sz val="11"/>
        <color theme="1"/>
        <rFont val="Calibri"/>
        <family val="2"/>
      </rPr>
      <t>3</t>
    </r>
    <r>
      <rPr>
        <sz val="11"/>
        <color theme="1"/>
        <rFont val="微软雅黑"/>
        <family val="2"/>
        <charset val="134"/>
      </rPr>
      <t>足趾和足跟压疮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上臂截肢伤口</t>
    </r>
    <r>
      <rPr>
        <sz val="11"/>
        <color theme="1"/>
        <rFont val="Calibri"/>
        <family val="2"/>
      </rPr>
      <t xml:space="preserve">
· </t>
    </r>
    <r>
      <rPr>
        <sz val="11"/>
        <color theme="1"/>
        <rFont val="微软雅黑"/>
        <family val="2"/>
        <charset val="134"/>
      </rPr>
      <t>小腿截肢伤口</t>
    </r>
    <r>
      <rPr>
        <sz val="11"/>
        <color theme="1"/>
        <rFont val="Calibri"/>
        <family val="2"/>
      </rPr>
      <t xml:space="preserve">
23.</t>
    </r>
    <r>
      <rPr>
        <sz val="11"/>
        <color theme="1"/>
        <rFont val="微软雅黑"/>
        <family val="2"/>
        <charset val="134"/>
      </rPr>
      <t>心肺音听诊模型有五个心音听诊点</t>
    </r>
    <r>
      <rPr>
        <sz val="11"/>
        <color theme="1"/>
        <rFont val="Calibri"/>
        <family val="2"/>
      </rPr>
      <t>,</t>
    </r>
    <r>
      <rPr>
        <sz val="11"/>
        <color theme="1"/>
        <rFont val="微软雅黑"/>
        <family val="2"/>
        <charset val="134"/>
      </rPr>
      <t>七个肺音听诊点，两个肠鸣音听诊点</t>
    </r>
    <r>
      <rPr>
        <sz val="11"/>
        <color theme="1"/>
        <rFont val="Calibri"/>
        <family val="2"/>
      </rPr>
      <t>.</t>
    </r>
    <r>
      <rPr>
        <sz val="11"/>
        <color theme="1"/>
        <rFont val="微软雅黑"/>
        <family val="2"/>
        <charset val="134"/>
      </rPr>
      <t>通过遥控器可选择</t>
    </r>
    <r>
      <rPr>
        <sz val="11"/>
        <color theme="1"/>
        <rFont val="Calibri"/>
        <family val="2"/>
      </rPr>
      <t>64</t>
    </r>
    <r>
      <rPr>
        <sz val="11"/>
        <color theme="1"/>
        <rFont val="微软雅黑"/>
        <family val="2"/>
        <charset val="134"/>
      </rPr>
      <t>种不同的心音（收缩期吹风样杂音、捻发音、心房纤颤、室性心动过速、期前收缩、舒张早期奔马律等），</t>
    </r>
    <r>
      <rPr>
        <sz val="11"/>
        <color theme="1"/>
        <rFont val="Calibri"/>
        <family val="2"/>
      </rPr>
      <t>17</t>
    </r>
    <r>
      <rPr>
        <sz val="11"/>
        <color theme="1"/>
        <rFont val="微软雅黑"/>
        <family val="2"/>
        <charset val="134"/>
      </rPr>
      <t>种不同的肺音（支气管呼吸音、支气管呼吸音伴大湿啰音、支气管肺泡呼吸音、胸膜摩擦音等）和</t>
    </r>
    <r>
      <rPr>
        <sz val="11"/>
        <color theme="1"/>
        <rFont val="Calibri"/>
        <family val="2"/>
      </rPr>
      <t>3</t>
    </r>
    <r>
      <rPr>
        <sz val="11"/>
        <color theme="1"/>
        <rFont val="微软雅黑"/>
        <family val="2"/>
        <charset val="134"/>
      </rPr>
      <t>种肠鸣音（肠鸣音正常、肠鸣音亢进、肠鸣音减弱）</t>
    </r>
    <phoneticPr fontId="7" type="noConversion"/>
  </si>
  <si>
    <t>个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</si>
</sst>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sz val="16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16" zoomScale="90" zoomScaleNormal="90" workbookViewId="0">
      <selection activeCell="L13" sqref="L13"/>
    </sheetView>
  </sheetViews>
  <sheetFormatPr defaultColWidth="9" defaultRowHeight="13.5"/>
  <cols>
    <col min="1" max="1" width="5.375" style="1" customWidth="1"/>
    <col min="2" max="2" width="16.875" style="1" customWidth="1"/>
    <col min="3" max="3" width="95.375" style="1" customWidth="1"/>
    <col min="4" max="4" width="9" style="1"/>
    <col min="5" max="5" width="13.875" style="1" customWidth="1"/>
    <col min="6" max="6" width="9" style="1"/>
    <col min="7" max="7" width="12" style="1" customWidth="1"/>
    <col min="8" max="16384" width="9" style="1"/>
  </cols>
  <sheetData>
    <row r="1" spans="1:7" ht="25.5">
      <c r="A1" s="2"/>
      <c r="B1" s="9" t="s">
        <v>0</v>
      </c>
      <c r="C1" s="9"/>
      <c r="D1" s="9"/>
      <c r="E1" s="9"/>
      <c r="F1" s="9"/>
      <c r="G1" s="9"/>
    </row>
    <row r="2" spans="1:7" ht="18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11">
        <v>1</v>
      </c>
      <c r="B3" s="12" t="s">
        <v>8</v>
      </c>
      <c r="C3" s="13" t="s">
        <v>9</v>
      </c>
      <c r="D3" s="12" t="s">
        <v>10</v>
      </c>
      <c r="E3" s="14"/>
      <c r="F3" s="11">
        <v>10</v>
      </c>
      <c r="G3" s="11">
        <f>SUM(E3*F3)</f>
        <v>0</v>
      </c>
    </row>
    <row r="4" spans="1:7">
      <c r="A4" s="11"/>
      <c r="B4" s="12"/>
      <c r="C4" s="13"/>
      <c r="D4" s="12"/>
      <c r="E4" s="15"/>
      <c r="F4" s="11"/>
      <c r="G4" s="11"/>
    </row>
    <row r="5" spans="1:7">
      <c r="A5" s="11"/>
      <c r="B5" s="12"/>
      <c r="C5" s="13"/>
      <c r="D5" s="12"/>
      <c r="E5" s="15"/>
      <c r="F5" s="11"/>
      <c r="G5" s="11"/>
    </row>
    <row r="6" spans="1:7">
      <c r="A6" s="11"/>
      <c r="B6" s="12"/>
      <c r="C6" s="13"/>
      <c r="D6" s="12"/>
      <c r="E6" s="15"/>
      <c r="F6" s="11"/>
      <c r="G6" s="11"/>
    </row>
    <row r="7" spans="1:7">
      <c r="A7" s="11"/>
      <c r="B7" s="12"/>
      <c r="C7" s="13"/>
      <c r="D7" s="12"/>
      <c r="E7" s="15"/>
      <c r="F7" s="11"/>
      <c r="G7" s="11"/>
    </row>
    <row r="8" spans="1:7">
      <c r="A8" s="11"/>
      <c r="B8" s="12"/>
      <c r="C8" s="13"/>
      <c r="D8" s="12"/>
      <c r="E8" s="15"/>
      <c r="F8" s="11"/>
      <c r="G8" s="11"/>
    </row>
    <row r="9" spans="1:7" ht="93" customHeight="1">
      <c r="A9" s="11"/>
      <c r="B9" s="12"/>
      <c r="C9" s="13"/>
      <c r="D9" s="12"/>
      <c r="E9" s="16"/>
      <c r="F9" s="11"/>
      <c r="G9" s="11"/>
    </row>
    <row r="10" spans="1:7" ht="138.94999999999999" customHeight="1">
      <c r="A10" s="5">
        <v>2</v>
      </c>
      <c r="B10" s="6" t="s">
        <v>11</v>
      </c>
      <c r="C10" s="7" t="s">
        <v>12</v>
      </c>
      <c r="D10" s="5" t="s">
        <v>13</v>
      </c>
      <c r="E10" s="6"/>
      <c r="F10" s="5">
        <v>1</v>
      </c>
      <c r="G10" s="5">
        <v>0</v>
      </c>
    </row>
    <row r="11" spans="1:7" ht="121.5">
      <c r="A11" s="5">
        <v>3</v>
      </c>
      <c r="B11" s="6" t="s">
        <v>14</v>
      </c>
      <c r="C11" s="7" t="s">
        <v>15</v>
      </c>
      <c r="D11" s="5" t="s">
        <v>16</v>
      </c>
      <c r="E11" s="5"/>
      <c r="F11" s="5">
        <v>5</v>
      </c>
      <c r="G11" s="5">
        <f>SUM(E11*F11)</f>
        <v>0</v>
      </c>
    </row>
    <row r="12" spans="1:7" ht="121.5">
      <c r="A12" s="5">
        <v>4</v>
      </c>
      <c r="B12" s="6" t="s">
        <v>17</v>
      </c>
      <c r="C12" s="7" t="s">
        <v>18</v>
      </c>
      <c r="D12" s="5" t="s">
        <v>10</v>
      </c>
      <c r="E12" s="5"/>
      <c r="F12" s="5">
        <v>10</v>
      </c>
      <c r="G12" s="5">
        <f>SUM(E12*F12)</f>
        <v>0</v>
      </c>
    </row>
    <row r="13" spans="1:7" ht="409.5">
      <c r="A13" s="5">
        <v>5</v>
      </c>
      <c r="B13" s="6" t="s">
        <v>19</v>
      </c>
      <c r="C13" s="7" t="s">
        <v>20</v>
      </c>
      <c r="D13" s="8" t="s">
        <v>21</v>
      </c>
      <c r="E13" s="5"/>
      <c r="F13" s="5">
        <v>10</v>
      </c>
      <c r="G13" s="5">
        <f>SUM(E13*F13)</f>
        <v>0</v>
      </c>
    </row>
    <row r="14" spans="1:7" ht="20.25">
      <c r="A14" s="10" t="s">
        <v>7</v>
      </c>
      <c r="B14" s="10"/>
      <c r="C14" s="10"/>
      <c r="D14" s="10">
        <f>SUM(G3:G12)</f>
        <v>0</v>
      </c>
      <c r="E14" s="10"/>
      <c r="F14" s="10"/>
      <c r="G14" s="10"/>
    </row>
  </sheetData>
  <mergeCells count="10">
    <mergeCell ref="B1:G1"/>
    <mergeCell ref="A14:C14"/>
    <mergeCell ref="D14:G14"/>
    <mergeCell ref="A3:A9"/>
    <mergeCell ref="B3:B9"/>
    <mergeCell ref="C3:C9"/>
    <mergeCell ref="D3:D9"/>
    <mergeCell ref="E3:E9"/>
    <mergeCell ref="F3:F9"/>
    <mergeCell ref="G3:G9"/>
  </mergeCells>
  <phoneticPr fontId="7" type="noConversion"/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 sun</cp:lastModifiedBy>
  <dcterms:created xsi:type="dcterms:W3CDTF">2006-09-16T00:00:00Z</dcterms:created>
  <dcterms:modified xsi:type="dcterms:W3CDTF">2024-02-20T02:50:13Z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11879192C34941CDA3223A3505210E55_13</vt:lpwstr>
  </property>
  <property fmtid="{D5CDD505-2E9C-101B-9397-08002B2CF9AE}" pid="3" name="KSOProductBuildVer">
    <vt:lpwstr>2052-12.1.0.16120</vt:lpwstr>
  </property>
</Properties>
</file>